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908"/>
  <workbookPr/>
  <mc:AlternateContent xmlns:mc="http://schemas.openxmlformats.org/markup-compatibility/2006">
    <mc:Choice Requires="x15">
      <x15ac:absPath xmlns:x15ac="http://schemas.microsoft.com/office/spreadsheetml/2010/11/ac" url="/Volumes/SAMSUNG/FOLDERS/UTH/UTH_Classes/Transportation_planning/Class_Project/TP_exercises_2017-18/"/>
    </mc:Choice>
  </mc:AlternateContent>
  <bookViews>
    <workbookView xWindow="0" yWindow="460" windowWidth="23960" windowHeight="14380" firstSheet="3" activeTab="4"/>
  </bookViews>
  <sheets>
    <sheet name="Επιστροφή σπίτι" sheetId="1" r:id="rId1"/>
    <sheet name="Εκπαίδευση" sheetId="2" r:id="rId2"/>
    <sheet name="Κοινωνικές Επαφές - Ψυχαγωγία" sheetId="3" r:id="rId3"/>
    <sheet name="Προσωπικές Υποθέσεις" sheetId="4" r:id="rId4"/>
    <sheet name="All-trips ομάδα 4" sheetId="8" r:id="rId5"/>
    <sheet name="Μεταφορικό μέσο - Πεζή" sheetId="5" r:id="rId6"/>
    <sheet name="Μεταφορικό Μέσο - Ι.Χ. " sheetId="6" r:id="rId7"/>
    <sheet name="Μεταφορικά μέσα - Όλα" sheetId="7" r:id="rId8"/>
    <sheet name="Χρόνος" sheetId="9" r:id="rId9"/>
  </sheets>
  <calcPr calcId="125725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7" l="1"/>
  <c r="C3" i="7"/>
  <c r="D3" i="7"/>
  <c r="E3" i="7"/>
  <c r="F3" i="7"/>
  <c r="G3" i="7"/>
  <c r="H3" i="7"/>
  <c r="I3" i="7"/>
  <c r="J3" i="7"/>
  <c r="B4" i="7"/>
  <c r="C4" i="7"/>
  <c r="D4" i="7"/>
  <c r="E4" i="7"/>
  <c r="F4" i="7"/>
  <c r="G4" i="7"/>
  <c r="H4" i="7"/>
  <c r="I4" i="7"/>
  <c r="J4" i="7"/>
  <c r="B5" i="7"/>
  <c r="C5" i="7"/>
  <c r="D5" i="7"/>
  <c r="E5" i="7"/>
  <c r="F5" i="7"/>
  <c r="G5" i="7"/>
  <c r="H5" i="7"/>
  <c r="I5" i="7"/>
  <c r="J5" i="7"/>
  <c r="B6" i="7"/>
  <c r="C6" i="7"/>
  <c r="D6" i="7"/>
  <c r="E6" i="7"/>
  <c r="F6" i="7"/>
  <c r="G6" i="7"/>
  <c r="H6" i="7"/>
  <c r="I6" i="7"/>
  <c r="J6" i="7"/>
  <c r="B7" i="7"/>
  <c r="C7" i="7"/>
  <c r="D7" i="7"/>
  <c r="E7" i="7"/>
  <c r="F7" i="7"/>
  <c r="G7" i="7"/>
  <c r="H7" i="7"/>
  <c r="I7" i="7"/>
  <c r="J7" i="7"/>
  <c r="B8" i="7"/>
  <c r="C8" i="7"/>
  <c r="D8" i="7"/>
  <c r="E8" i="7"/>
  <c r="F8" i="7"/>
  <c r="G8" i="7"/>
  <c r="H8" i="7"/>
  <c r="I8" i="7"/>
  <c r="J8" i="7"/>
  <c r="B9" i="7"/>
  <c r="C9" i="7"/>
  <c r="D9" i="7"/>
  <c r="E9" i="7"/>
  <c r="F9" i="7"/>
  <c r="G9" i="7"/>
  <c r="H9" i="7"/>
  <c r="I9" i="7"/>
  <c r="J9" i="7"/>
  <c r="B10" i="7"/>
  <c r="C10" i="7"/>
  <c r="D10" i="7"/>
  <c r="E10" i="7"/>
  <c r="F10" i="7"/>
  <c r="G10" i="7"/>
  <c r="H10" i="7"/>
  <c r="I10" i="7"/>
  <c r="J10" i="7"/>
  <c r="C2" i="7"/>
  <c r="D2" i="7"/>
  <c r="E2" i="7"/>
  <c r="F2" i="7"/>
  <c r="G2" i="7"/>
  <c r="H2" i="7"/>
  <c r="I2" i="7"/>
  <c r="J2" i="7"/>
  <c r="B2" i="7"/>
  <c r="B3" i="8"/>
  <c r="C3" i="8"/>
  <c r="D3" i="8"/>
  <c r="E3" i="8"/>
  <c r="F3" i="8"/>
  <c r="G3" i="8"/>
  <c r="H3" i="8"/>
  <c r="I3" i="8"/>
  <c r="J3" i="8"/>
  <c r="B4" i="8"/>
  <c r="C4" i="8"/>
  <c r="D4" i="8"/>
  <c r="E4" i="8"/>
  <c r="F4" i="8"/>
  <c r="G4" i="8"/>
  <c r="H4" i="8"/>
  <c r="I4" i="8"/>
  <c r="J4" i="8"/>
  <c r="B5" i="8"/>
  <c r="C5" i="8"/>
  <c r="D5" i="8"/>
  <c r="E5" i="8"/>
  <c r="F5" i="8"/>
  <c r="G5" i="8"/>
  <c r="H5" i="8"/>
  <c r="I5" i="8"/>
  <c r="J5" i="8"/>
  <c r="B6" i="8"/>
  <c r="C6" i="8"/>
  <c r="D6" i="8"/>
  <c r="E6" i="8"/>
  <c r="F6" i="8"/>
  <c r="G6" i="8"/>
  <c r="H6" i="8"/>
  <c r="I6" i="8"/>
  <c r="J6" i="8"/>
  <c r="B7" i="8"/>
  <c r="C7" i="8"/>
  <c r="D7" i="8"/>
  <c r="E7" i="8"/>
  <c r="F7" i="8"/>
  <c r="G7" i="8"/>
  <c r="H7" i="8"/>
  <c r="I7" i="8"/>
  <c r="J7" i="8"/>
  <c r="B8" i="8"/>
  <c r="C8" i="8"/>
  <c r="D8" i="8"/>
  <c r="E8" i="8"/>
  <c r="F8" i="8"/>
  <c r="G8" i="8"/>
  <c r="H8" i="8"/>
  <c r="I8" i="8"/>
  <c r="J8" i="8"/>
  <c r="B9" i="8"/>
  <c r="C9" i="8"/>
  <c r="D9" i="8"/>
  <c r="E9" i="8"/>
  <c r="F9" i="8"/>
  <c r="G9" i="8"/>
  <c r="H9" i="8"/>
  <c r="I9" i="8"/>
  <c r="J9" i="8"/>
  <c r="B10" i="8"/>
  <c r="C10" i="8"/>
  <c r="D10" i="8"/>
  <c r="E10" i="8"/>
  <c r="F10" i="8"/>
  <c r="G10" i="8"/>
  <c r="H10" i="8"/>
  <c r="I10" i="8"/>
  <c r="J10" i="8"/>
  <c r="C2" i="8"/>
  <c r="D2" i="8"/>
  <c r="E2" i="8"/>
  <c r="F2" i="8"/>
  <c r="G2" i="8"/>
  <c r="H2" i="8"/>
  <c r="I2" i="8"/>
  <c r="J2" i="8"/>
  <c r="B2" i="8"/>
</calcChain>
</file>

<file path=xl/sharedStrings.xml><?xml version="1.0" encoding="utf-8"?>
<sst xmlns="http://schemas.openxmlformats.org/spreadsheetml/2006/main" count="11" uniqueCount="11">
  <si>
    <t>Επιστροφή στο σπίτι</t>
  </si>
  <si>
    <t>Εκπαίδευση</t>
  </si>
  <si>
    <t>Κοινωνικές Επαφές-Ψυχαγωγία</t>
  </si>
  <si>
    <t>Προσωπικές Υποθέσεις</t>
  </si>
  <si>
    <t>Μ.Μ. -Πεζή</t>
  </si>
  <si>
    <t>Μ.Μ. -Ι.Χ.</t>
  </si>
  <si>
    <t>Σημείωση: Στο επόμενο φύλλο του excel παρουσιάζονται συγκεντρωτικά όλες οι μεταφορές με μέσα μεταφοράς</t>
  </si>
  <si>
    <t>Σημείωση: Μία φοιτήτρια δήλωσε ότι ο χρόνος που χρειάστηκε για να πάει από το σπίτι της στην σχολή ήταν 9 ώρες. Προφανώς δήλωσε την ώρα αναχώρησής της και παραμονής της , τον χρόνο παραμονή της και/ή τον χρόνο που αποχώρησε από τη σχολή. Προφανώς κρατάω τον χρόνο που έκανε να επιστρέψει στη σχολή (15 λεπτά).</t>
  </si>
  <si>
    <t>Χρόνος (λεπτά)</t>
  </si>
  <si>
    <t>Σημείωση: Στο επόμενο φύλλο του excel παρουσιάζονται συγκεντρωτικά όλες οι μεταφορές με τους σκοπούς μετακίνησης</t>
  </si>
  <si>
    <t>Αποστολείς: Ιωάννα Μαρία Μηλιώνη, Κατερίνα Κυζιρίδη,  Χρήστος Αγαθόπουλος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</si>
</sst>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u/>
      <sz val="11"/>
      <color theme="10"/>
      <name val="Calibri"/>
      <family val="2"/>
      <charset val="161"/>
      <scheme val="minor"/>
    </font>
    <font>
      <u/>
      <sz val="11"/>
      <color theme="1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sz val="11"/>
      <color rgb="FFC00000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L15" sqref="L15"/>
    </sheetView>
  </sheetViews>
  <sheetFormatPr baseColWidth="10" defaultColWidth="8.83203125" defaultRowHeight="15" x14ac:dyDescent="0.2"/>
  <cols>
    <col min="1" max="1" width="19.1640625" bestFit="1" customWidth="1"/>
    <col min="12" max="12" width="74.1640625" bestFit="1" customWidth="1"/>
  </cols>
  <sheetData>
    <row r="1" spans="1:12" x14ac:dyDescent="0.2">
      <c r="A1" s="1" t="s">
        <v>0</v>
      </c>
      <c r="B1" s="1">
        <v>102</v>
      </c>
      <c r="C1" s="1">
        <v>104</v>
      </c>
      <c r="D1" s="1">
        <v>105</v>
      </c>
      <c r="E1" s="1">
        <v>106</v>
      </c>
      <c r="F1" s="1">
        <v>204</v>
      </c>
      <c r="G1" s="1">
        <v>205</v>
      </c>
      <c r="H1" s="1">
        <v>310</v>
      </c>
      <c r="I1" s="1">
        <v>501</v>
      </c>
      <c r="J1" s="1">
        <v>706</v>
      </c>
    </row>
    <row r="2" spans="1:12" x14ac:dyDescent="0.2">
      <c r="A2" s="1">
        <v>102</v>
      </c>
      <c r="B2" s="1"/>
      <c r="C2" s="1">
        <v>1</v>
      </c>
      <c r="D2" s="1"/>
      <c r="E2" s="1"/>
      <c r="F2" s="1"/>
      <c r="G2" s="1"/>
      <c r="H2" s="1"/>
      <c r="I2" s="1"/>
      <c r="J2" s="1"/>
    </row>
    <row r="3" spans="1:12" x14ac:dyDescent="0.2">
      <c r="A3" s="1">
        <v>104</v>
      </c>
      <c r="B3" s="1"/>
      <c r="C3" s="1">
        <v>1</v>
      </c>
      <c r="D3" s="1"/>
      <c r="E3" s="1">
        <v>1</v>
      </c>
      <c r="F3" s="1"/>
      <c r="G3" s="1"/>
      <c r="H3" s="1"/>
      <c r="I3" s="1"/>
      <c r="J3" s="1"/>
    </row>
    <row r="4" spans="1:12" x14ac:dyDescent="0.2">
      <c r="A4" s="1">
        <v>105</v>
      </c>
      <c r="B4" s="1"/>
      <c r="C4" s="1"/>
      <c r="D4" s="1">
        <v>1</v>
      </c>
      <c r="E4" s="1"/>
      <c r="F4" s="1"/>
      <c r="G4" s="1"/>
      <c r="H4" s="1"/>
      <c r="I4" s="1"/>
      <c r="J4" s="1"/>
    </row>
    <row r="5" spans="1:12" x14ac:dyDescent="0.2">
      <c r="A5" s="1">
        <v>106</v>
      </c>
      <c r="B5" s="1"/>
      <c r="C5" s="1">
        <v>1</v>
      </c>
      <c r="D5" s="1"/>
      <c r="E5" s="1"/>
      <c r="F5" s="1"/>
      <c r="G5" s="1"/>
      <c r="H5" s="1"/>
      <c r="I5" s="1"/>
      <c r="J5" s="1"/>
    </row>
    <row r="6" spans="1:12" x14ac:dyDescent="0.2">
      <c r="A6" s="1">
        <v>204</v>
      </c>
      <c r="B6" s="1"/>
      <c r="C6" s="1"/>
      <c r="D6" s="1"/>
      <c r="E6" s="1"/>
      <c r="F6" s="1"/>
      <c r="G6" s="1"/>
      <c r="H6" s="1"/>
      <c r="I6" s="1"/>
      <c r="J6" s="1"/>
    </row>
    <row r="7" spans="1:12" x14ac:dyDescent="0.2">
      <c r="A7" s="1">
        <v>205</v>
      </c>
      <c r="B7" s="1"/>
      <c r="C7" s="1"/>
      <c r="D7" s="1"/>
      <c r="E7" s="1"/>
      <c r="F7" s="1"/>
      <c r="G7" s="1"/>
      <c r="H7" s="1"/>
      <c r="I7" s="1"/>
      <c r="J7" s="1"/>
    </row>
    <row r="8" spans="1:12" x14ac:dyDescent="0.2">
      <c r="A8" s="1">
        <v>310</v>
      </c>
      <c r="B8" s="1"/>
      <c r="C8" s="1">
        <v>1</v>
      </c>
      <c r="D8" s="1"/>
      <c r="E8" s="1"/>
      <c r="F8" s="1"/>
      <c r="G8" s="1">
        <v>1</v>
      </c>
      <c r="H8" s="1"/>
      <c r="I8" s="1"/>
      <c r="J8" s="1"/>
    </row>
    <row r="9" spans="1:12" x14ac:dyDescent="0.2">
      <c r="A9" s="1">
        <v>501</v>
      </c>
      <c r="B9" s="1"/>
      <c r="C9" s="1"/>
      <c r="D9" s="1"/>
      <c r="E9" s="1"/>
      <c r="F9" s="1"/>
      <c r="G9" s="1"/>
      <c r="H9" s="1"/>
      <c r="I9" s="1">
        <v>1</v>
      </c>
      <c r="J9" s="1"/>
    </row>
    <row r="10" spans="1:12" x14ac:dyDescent="0.2">
      <c r="A10" s="1">
        <v>706</v>
      </c>
      <c r="B10" s="1"/>
      <c r="C10" s="1"/>
      <c r="D10" s="1"/>
      <c r="E10" s="1"/>
      <c r="F10" s="1"/>
      <c r="G10" s="1"/>
      <c r="H10" s="1"/>
      <c r="I10" s="1">
        <v>1</v>
      </c>
      <c r="J10" s="1"/>
    </row>
    <row r="15" spans="1:12" x14ac:dyDescent="0.2">
      <c r="L15" t="s">
        <v>10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activeCell="I17" sqref="I17"/>
    </sheetView>
  </sheetViews>
  <sheetFormatPr baseColWidth="10" defaultColWidth="8.83203125" defaultRowHeight="15" x14ac:dyDescent="0.2"/>
  <cols>
    <col min="1" max="1" width="11.5" bestFit="1" customWidth="1"/>
  </cols>
  <sheetData>
    <row r="1" spans="1:10" x14ac:dyDescent="0.2">
      <c r="A1" s="1" t="s">
        <v>1</v>
      </c>
      <c r="B1" s="1">
        <v>102</v>
      </c>
      <c r="C1" s="1">
        <v>104</v>
      </c>
      <c r="D1" s="1">
        <v>105</v>
      </c>
      <c r="E1" s="1">
        <v>106</v>
      </c>
      <c r="F1" s="1">
        <v>204</v>
      </c>
      <c r="G1" s="1">
        <v>205</v>
      </c>
      <c r="H1" s="1">
        <v>310</v>
      </c>
      <c r="I1" s="1">
        <v>501</v>
      </c>
      <c r="J1" s="1">
        <v>706</v>
      </c>
    </row>
    <row r="2" spans="1:10" x14ac:dyDescent="0.2">
      <c r="A2" s="1">
        <v>102</v>
      </c>
      <c r="B2" s="1"/>
      <c r="C2" s="1"/>
      <c r="D2" s="1"/>
      <c r="E2" s="1"/>
      <c r="F2" s="1"/>
      <c r="G2" s="1"/>
      <c r="H2" s="1"/>
      <c r="I2" s="1"/>
      <c r="J2" s="1"/>
    </row>
    <row r="3" spans="1:10" x14ac:dyDescent="0.2">
      <c r="A3" s="1">
        <v>104</v>
      </c>
      <c r="B3" s="1"/>
      <c r="C3" s="1">
        <v>1</v>
      </c>
      <c r="D3" s="1"/>
      <c r="E3" s="1"/>
      <c r="F3" s="1"/>
      <c r="G3" s="1"/>
      <c r="H3" s="1"/>
      <c r="I3" s="1"/>
      <c r="J3" s="1">
        <v>1</v>
      </c>
    </row>
    <row r="4" spans="1:10" x14ac:dyDescent="0.2">
      <c r="A4" s="1">
        <v>105</v>
      </c>
      <c r="B4" s="1"/>
      <c r="C4" s="1"/>
      <c r="D4" s="1"/>
      <c r="E4" s="1"/>
      <c r="F4" s="1"/>
      <c r="G4" s="1"/>
      <c r="H4" s="1"/>
      <c r="I4" s="1"/>
      <c r="J4" s="1">
        <v>1</v>
      </c>
    </row>
    <row r="5" spans="1:10" x14ac:dyDescent="0.2">
      <c r="A5" s="1">
        <v>106</v>
      </c>
      <c r="B5" s="1"/>
      <c r="C5" s="1"/>
      <c r="D5" s="1"/>
      <c r="E5" s="1"/>
      <c r="F5" s="1"/>
      <c r="G5" s="1"/>
      <c r="H5" s="1"/>
      <c r="I5" s="1"/>
      <c r="J5" s="1"/>
    </row>
    <row r="6" spans="1:10" x14ac:dyDescent="0.2">
      <c r="A6" s="1">
        <v>204</v>
      </c>
      <c r="B6" s="1"/>
      <c r="C6" s="1"/>
      <c r="D6" s="1"/>
      <c r="E6" s="1"/>
      <c r="F6" s="1"/>
      <c r="G6" s="1"/>
      <c r="H6" s="1"/>
      <c r="I6" s="1"/>
      <c r="J6" s="1">
        <v>1</v>
      </c>
    </row>
    <row r="7" spans="1:10" x14ac:dyDescent="0.2">
      <c r="A7" s="1">
        <v>205</v>
      </c>
      <c r="B7" s="1"/>
      <c r="C7" s="1"/>
      <c r="D7" s="1"/>
      <c r="E7" s="1"/>
      <c r="F7" s="1"/>
      <c r="G7" s="1"/>
      <c r="H7" s="1"/>
      <c r="I7" s="1"/>
      <c r="J7" s="1">
        <v>1</v>
      </c>
    </row>
    <row r="8" spans="1:10" x14ac:dyDescent="0.2">
      <c r="A8" s="1">
        <v>310</v>
      </c>
      <c r="B8" s="1"/>
      <c r="C8" s="1"/>
      <c r="D8" s="1"/>
      <c r="E8" s="1"/>
      <c r="F8" s="1"/>
      <c r="G8" s="1"/>
      <c r="H8" s="1"/>
      <c r="I8" s="1"/>
      <c r="J8" s="1"/>
    </row>
    <row r="9" spans="1:10" x14ac:dyDescent="0.2">
      <c r="A9" s="1">
        <v>501</v>
      </c>
      <c r="B9" s="1"/>
      <c r="C9" s="1"/>
      <c r="D9" s="1"/>
      <c r="E9" s="1"/>
      <c r="F9" s="1"/>
      <c r="G9" s="1"/>
      <c r="H9" s="1"/>
      <c r="I9" s="1"/>
      <c r="J9" s="1">
        <v>1</v>
      </c>
    </row>
    <row r="10" spans="1:10" x14ac:dyDescent="0.2">
      <c r="A10" s="1">
        <v>706</v>
      </c>
      <c r="B10" s="1"/>
      <c r="C10" s="1"/>
      <c r="D10" s="1"/>
      <c r="E10" s="1"/>
      <c r="F10" s="1"/>
      <c r="G10" s="1"/>
      <c r="H10" s="1"/>
      <c r="I10" s="1">
        <v>1</v>
      </c>
      <c r="J1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activeCell="H11" sqref="H11"/>
    </sheetView>
  </sheetViews>
  <sheetFormatPr baseColWidth="10" defaultColWidth="8.83203125" defaultRowHeight="15" x14ac:dyDescent="0.2"/>
  <cols>
    <col min="1" max="1" width="29.33203125" bestFit="1" customWidth="1"/>
  </cols>
  <sheetData>
    <row r="1" spans="1:10" x14ac:dyDescent="0.2">
      <c r="A1" s="1" t="s">
        <v>2</v>
      </c>
      <c r="B1" s="1">
        <v>102</v>
      </c>
      <c r="C1" s="1">
        <v>104</v>
      </c>
      <c r="D1" s="1">
        <v>105</v>
      </c>
      <c r="E1" s="1">
        <v>106</v>
      </c>
      <c r="F1" s="1">
        <v>204</v>
      </c>
      <c r="G1" s="1">
        <v>205</v>
      </c>
      <c r="H1" s="1">
        <v>310</v>
      </c>
      <c r="I1" s="1">
        <v>501</v>
      </c>
      <c r="J1" s="1">
        <v>706</v>
      </c>
    </row>
    <row r="2" spans="1:10" x14ac:dyDescent="0.2">
      <c r="A2" s="1">
        <v>102</v>
      </c>
      <c r="B2" s="1"/>
      <c r="C2" s="1"/>
      <c r="D2" s="1"/>
      <c r="E2" s="1"/>
      <c r="F2" s="1"/>
      <c r="G2" s="1"/>
      <c r="H2" s="1"/>
      <c r="I2" s="1"/>
    </row>
    <row r="3" spans="1:10" x14ac:dyDescent="0.2">
      <c r="A3" s="1">
        <v>104</v>
      </c>
      <c r="B3" s="1"/>
      <c r="C3" s="1"/>
      <c r="D3" s="1"/>
      <c r="E3" s="1">
        <v>1</v>
      </c>
      <c r="F3" s="1"/>
      <c r="G3" s="1"/>
      <c r="H3" s="1"/>
      <c r="I3" s="1"/>
    </row>
    <row r="4" spans="1:10" x14ac:dyDescent="0.2">
      <c r="A4" s="1">
        <v>105</v>
      </c>
      <c r="B4" s="1"/>
      <c r="C4" s="1"/>
      <c r="D4" s="1"/>
      <c r="E4" s="1"/>
      <c r="F4" s="1"/>
      <c r="G4" s="1"/>
      <c r="H4" s="1"/>
      <c r="I4" s="1"/>
    </row>
    <row r="5" spans="1:10" x14ac:dyDescent="0.2">
      <c r="A5" s="1">
        <v>106</v>
      </c>
      <c r="B5" s="1"/>
      <c r="C5" s="1"/>
      <c r="D5" s="1"/>
      <c r="E5" s="1"/>
      <c r="F5" s="1"/>
      <c r="G5" s="1"/>
      <c r="H5" s="1"/>
      <c r="I5" s="1"/>
    </row>
    <row r="6" spans="1:10" x14ac:dyDescent="0.2">
      <c r="A6" s="1">
        <v>204</v>
      </c>
      <c r="B6" s="1"/>
      <c r="C6" s="1"/>
      <c r="D6" s="1"/>
      <c r="E6" s="1"/>
      <c r="F6" s="1"/>
      <c r="G6" s="1"/>
      <c r="H6" s="1"/>
      <c r="I6" s="1"/>
    </row>
    <row r="7" spans="1:10" x14ac:dyDescent="0.2">
      <c r="A7" s="1">
        <v>205</v>
      </c>
      <c r="B7" s="1"/>
      <c r="C7" s="1"/>
      <c r="D7" s="1"/>
      <c r="E7" s="1"/>
      <c r="F7" s="1"/>
      <c r="G7" s="1"/>
      <c r="H7" s="1"/>
      <c r="I7" s="1"/>
    </row>
    <row r="8" spans="1:10" x14ac:dyDescent="0.2">
      <c r="A8" s="1">
        <v>310</v>
      </c>
      <c r="B8" s="1"/>
      <c r="C8" s="1"/>
      <c r="D8" s="1"/>
      <c r="E8" s="1"/>
      <c r="F8" s="1"/>
      <c r="G8" s="1"/>
      <c r="H8" s="1"/>
      <c r="I8" s="1"/>
    </row>
    <row r="9" spans="1:10" x14ac:dyDescent="0.2">
      <c r="A9" s="1">
        <v>501</v>
      </c>
      <c r="B9" s="1"/>
      <c r="C9" s="1"/>
      <c r="D9" s="1"/>
      <c r="E9" s="1"/>
      <c r="F9" s="1"/>
      <c r="G9" s="1"/>
      <c r="H9" s="1"/>
      <c r="I9" s="1">
        <v>1</v>
      </c>
    </row>
    <row r="10" spans="1:10" x14ac:dyDescent="0.2">
      <c r="A10" s="1">
        <v>706</v>
      </c>
      <c r="B10" s="1">
        <v>1</v>
      </c>
      <c r="C10" s="1"/>
      <c r="D10" s="1">
        <v>1</v>
      </c>
      <c r="E10" s="1"/>
      <c r="F10" s="1"/>
      <c r="G10" s="1"/>
      <c r="H10" s="1">
        <v>2</v>
      </c>
      <c r="I10" s="1"/>
      <c r="J10" s="1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sqref="A1:J10"/>
    </sheetView>
  </sheetViews>
  <sheetFormatPr baseColWidth="10" defaultColWidth="8.83203125" defaultRowHeight="15" x14ac:dyDescent="0.2"/>
  <cols>
    <col min="1" max="1" width="21.5" bestFit="1" customWidth="1"/>
    <col min="13" max="13" width="112.83203125" bestFit="1" customWidth="1"/>
  </cols>
  <sheetData>
    <row r="1" spans="1:13" x14ac:dyDescent="0.2">
      <c r="A1" s="1" t="s">
        <v>3</v>
      </c>
      <c r="B1" s="1">
        <v>102</v>
      </c>
      <c r="C1" s="1">
        <v>104</v>
      </c>
      <c r="D1" s="1">
        <v>105</v>
      </c>
      <c r="E1" s="1">
        <v>106</v>
      </c>
      <c r="F1" s="1">
        <v>204</v>
      </c>
      <c r="G1" s="1">
        <v>205</v>
      </c>
      <c r="H1" s="1">
        <v>310</v>
      </c>
      <c r="I1" s="1">
        <v>501</v>
      </c>
      <c r="J1" s="1">
        <v>706</v>
      </c>
    </row>
    <row r="2" spans="1:13" x14ac:dyDescent="0.2">
      <c r="A2" s="1">
        <v>102</v>
      </c>
      <c r="B2" s="1"/>
      <c r="C2" s="1"/>
      <c r="D2" s="1"/>
      <c r="E2" s="1"/>
      <c r="F2" s="1"/>
      <c r="G2" s="1"/>
      <c r="H2" s="1"/>
      <c r="I2" s="1"/>
      <c r="J2" s="1"/>
    </row>
    <row r="3" spans="1:13" x14ac:dyDescent="0.2">
      <c r="A3" s="1">
        <v>104</v>
      </c>
      <c r="B3" s="1"/>
      <c r="C3" s="1"/>
      <c r="D3" s="1"/>
      <c r="E3" s="1"/>
      <c r="F3" s="1">
        <v>1</v>
      </c>
      <c r="G3" s="1"/>
      <c r="H3" s="1"/>
      <c r="I3" s="1"/>
      <c r="J3" s="1"/>
    </row>
    <row r="4" spans="1:13" x14ac:dyDescent="0.2">
      <c r="A4" s="1">
        <v>105</v>
      </c>
      <c r="B4" s="1"/>
      <c r="C4" s="1"/>
      <c r="D4" s="1"/>
      <c r="E4" s="1"/>
      <c r="F4" s="1"/>
      <c r="G4" s="1"/>
      <c r="H4" s="1"/>
      <c r="I4" s="1"/>
      <c r="J4" s="1"/>
    </row>
    <row r="5" spans="1:13" x14ac:dyDescent="0.2">
      <c r="A5" s="1">
        <v>106</v>
      </c>
      <c r="B5" s="1"/>
      <c r="C5" s="1"/>
      <c r="D5" s="1"/>
      <c r="E5" s="1"/>
      <c r="F5" s="1"/>
      <c r="G5" s="1"/>
      <c r="H5" s="1"/>
      <c r="I5" s="1"/>
      <c r="J5" s="1"/>
    </row>
    <row r="6" spans="1:13" x14ac:dyDescent="0.2">
      <c r="A6" s="1">
        <v>204</v>
      </c>
      <c r="B6" s="1"/>
      <c r="C6" s="1"/>
      <c r="D6" s="1"/>
      <c r="E6" s="1"/>
      <c r="F6" s="1"/>
      <c r="G6" s="1"/>
      <c r="H6" s="1"/>
      <c r="I6" s="1"/>
      <c r="J6" s="1"/>
    </row>
    <row r="7" spans="1:13" x14ac:dyDescent="0.2">
      <c r="A7" s="1">
        <v>205</v>
      </c>
      <c r="B7" s="1"/>
      <c r="C7" s="1"/>
      <c r="D7" s="1"/>
      <c r="E7" s="1"/>
      <c r="F7" s="1"/>
      <c r="G7" s="1"/>
      <c r="H7" s="1"/>
      <c r="I7" s="1"/>
      <c r="J7" s="1"/>
    </row>
    <row r="8" spans="1:13" x14ac:dyDescent="0.2">
      <c r="A8" s="1">
        <v>310</v>
      </c>
      <c r="B8" s="1"/>
      <c r="C8" s="1"/>
      <c r="D8" s="1"/>
      <c r="E8" s="1"/>
      <c r="F8" s="1"/>
      <c r="G8" s="1"/>
      <c r="H8" s="1"/>
      <c r="I8" s="1"/>
      <c r="J8" s="1"/>
    </row>
    <row r="9" spans="1:13" x14ac:dyDescent="0.2">
      <c r="A9" s="1">
        <v>501</v>
      </c>
      <c r="B9" s="1"/>
      <c r="C9" s="1"/>
      <c r="D9" s="1"/>
      <c r="E9" s="1"/>
      <c r="F9" s="1"/>
      <c r="G9" s="1"/>
      <c r="H9" s="1"/>
      <c r="I9" s="1"/>
      <c r="J9" s="1"/>
      <c r="M9" s="3" t="s">
        <v>9</v>
      </c>
    </row>
    <row r="10" spans="1:13" x14ac:dyDescent="0.2">
      <c r="A10" s="1">
        <v>706</v>
      </c>
      <c r="B10" s="1"/>
      <c r="C10" s="1"/>
      <c r="D10" s="1"/>
      <c r="E10" s="1"/>
      <c r="F10" s="1"/>
      <c r="G10" s="1"/>
      <c r="H10" s="1"/>
      <c r="I10" s="1"/>
      <c r="J10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workbookViewId="0">
      <selection activeCell="B2" sqref="B2:J10"/>
    </sheetView>
  </sheetViews>
  <sheetFormatPr baseColWidth="10" defaultColWidth="8.83203125" defaultRowHeight="15" x14ac:dyDescent="0.2"/>
  <cols>
    <col min="1" max="1" width="34.5" bestFit="1" customWidth="1"/>
  </cols>
  <sheetData>
    <row r="1" spans="1:12" x14ac:dyDescent="0.2">
      <c r="A1" s="4"/>
      <c r="B1" s="4">
        <v>102</v>
      </c>
      <c r="C1" s="4">
        <v>104</v>
      </c>
      <c r="D1" s="4">
        <v>105</v>
      </c>
      <c r="E1" s="4">
        <v>106</v>
      </c>
      <c r="F1" s="4">
        <v>204</v>
      </c>
      <c r="G1" s="4">
        <v>205</v>
      </c>
      <c r="H1" s="4">
        <v>310</v>
      </c>
      <c r="I1" s="4">
        <v>501</v>
      </c>
      <c r="J1" s="4">
        <v>706</v>
      </c>
      <c r="K1" s="1"/>
      <c r="L1" s="1"/>
    </row>
    <row r="2" spans="1:12" x14ac:dyDescent="0.2">
      <c r="A2" s="4">
        <v>102</v>
      </c>
      <c r="B2" s="4">
        <f>'Επιστροφή σπίτι'!B2+Εκπαίδευση!B2+'Κοινωνικές Επαφές - Ψυχαγωγία'!B2+'Προσωπικές Υποθέσεις'!B2</f>
        <v>0</v>
      </c>
      <c r="C2" s="4">
        <f>'Επιστροφή σπίτι'!C2+Εκπαίδευση!C2+'Κοινωνικές Επαφές - Ψυχαγωγία'!C2+'Προσωπικές Υποθέσεις'!C2</f>
        <v>1</v>
      </c>
      <c r="D2" s="4">
        <f>'Επιστροφή σπίτι'!D2+Εκπαίδευση!D2+'Κοινωνικές Επαφές - Ψυχαγωγία'!D2+'Προσωπικές Υποθέσεις'!D2</f>
        <v>0</v>
      </c>
      <c r="E2" s="4">
        <f>'Επιστροφή σπίτι'!E2+Εκπαίδευση!E2+'Κοινωνικές Επαφές - Ψυχαγωγία'!E2+'Προσωπικές Υποθέσεις'!E2</f>
        <v>0</v>
      </c>
      <c r="F2" s="4">
        <f>'Επιστροφή σπίτι'!F2+Εκπαίδευση!F2+'Κοινωνικές Επαφές - Ψυχαγωγία'!F2+'Προσωπικές Υποθέσεις'!F2</f>
        <v>0</v>
      </c>
      <c r="G2" s="4">
        <f>'Επιστροφή σπίτι'!G2+Εκπαίδευση!G2+'Κοινωνικές Επαφές - Ψυχαγωγία'!G2+'Προσωπικές Υποθέσεις'!G2</f>
        <v>0</v>
      </c>
      <c r="H2" s="4">
        <f>'Επιστροφή σπίτι'!H2+Εκπαίδευση!H2+'Κοινωνικές Επαφές - Ψυχαγωγία'!H2+'Προσωπικές Υποθέσεις'!H2</f>
        <v>0</v>
      </c>
      <c r="I2" s="4">
        <f>'Επιστροφή σπίτι'!I2+Εκπαίδευση!I2+'Κοινωνικές Επαφές - Ψυχαγωγία'!I2+'Προσωπικές Υποθέσεις'!I2</f>
        <v>0</v>
      </c>
      <c r="J2" s="4">
        <f>'Επιστροφή σπίτι'!J2+Εκπαίδευση!J2+'Κοινωνικές Επαφές - Ψυχαγωγία'!J2+'Προσωπικές Υποθέσεις'!J2</f>
        <v>0</v>
      </c>
      <c r="K2" s="1"/>
      <c r="L2" s="1"/>
    </row>
    <row r="3" spans="1:12" x14ac:dyDescent="0.2">
      <c r="A3" s="4">
        <v>104</v>
      </c>
      <c r="B3" s="4">
        <f>'Επιστροφή σπίτι'!B3+Εκπαίδευση!B3+'Κοινωνικές Επαφές - Ψυχαγωγία'!B3+'Προσωπικές Υποθέσεις'!B3</f>
        <v>0</v>
      </c>
      <c r="C3" s="4">
        <f>'Επιστροφή σπίτι'!C3+Εκπαίδευση!C3+'Κοινωνικές Επαφές - Ψυχαγωγία'!C3+'Προσωπικές Υποθέσεις'!C3</f>
        <v>2</v>
      </c>
      <c r="D3" s="4">
        <f>'Επιστροφή σπίτι'!D3+Εκπαίδευση!D3+'Κοινωνικές Επαφές - Ψυχαγωγία'!D3+'Προσωπικές Υποθέσεις'!D3</f>
        <v>0</v>
      </c>
      <c r="E3" s="4">
        <f>'Επιστροφή σπίτι'!E3+Εκπαίδευση!E3+'Κοινωνικές Επαφές - Ψυχαγωγία'!E3+'Προσωπικές Υποθέσεις'!E3</f>
        <v>2</v>
      </c>
      <c r="F3" s="4">
        <f>'Επιστροφή σπίτι'!F3+Εκπαίδευση!F3+'Κοινωνικές Επαφές - Ψυχαγωγία'!F3+'Προσωπικές Υποθέσεις'!F3</f>
        <v>1</v>
      </c>
      <c r="G3" s="4">
        <f>'Επιστροφή σπίτι'!G3+Εκπαίδευση!G3+'Κοινωνικές Επαφές - Ψυχαγωγία'!G3+'Προσωπικές Υποθέσεις'!G3</f>
        <v>0</v>
      </c>
      <c r="H3" s="4">
        <f>'Επιστροφή σπίτι'!H3+Εκπαίδευση!H3+'Κοινωνικές Επαφές - Ψυχαγωγία'!H3+'Προσωπικές Υποθέσεις'!H3</f>
        <v>0</v>
      </c>
      <c r="I3" s="4">
        <f>'Επιστροφή σπίτι'!I3+Εκπαίδευση!I3+'Κοινωνικές Επαφές - Ψυχαγωγία'!I3+'Προσωπικές Υποθέσεις'!I3</f>
        <v>0</v>
      </c>
      <c r="J3" s="4">
        <f>'Επιστροφή σπίτι'!J3+Εκπαίδευση!J3+'Κοινωνικές Επαφές - Ψυχαγωγία'!J3+'Προσωπικές Υποθέσεις'!J3</f>
        <v>1</v>
      </c>
      <c r="K3" s="1"/>
      <c r="L3" s="1"/>
    </row>
    <row r="4" spans="1:12" x14ac:dyDescent="0.2">
      <c r="A4" s="4">
        <v>105</v>
      </c>
      <c r="B4" s="4">
        <f>'Επιστροφή σπίτι'!B4+Εκπαίδευση!B4+'Κοινωνικές Επαφές - Ψυχαγωγία'!B4+'Προσωπικές Υποθέσεις'!B4</f>
        <v>0</v>
      </c>
      <c r="C4" s="4">
        <f>'Επιστροφή σπίτι'!C4+Εκπαίδευση!C4+'Κοινωνικές Επαφές - Ψυχαγωγία'!C4+'Προσωπικές Υποθέσεις'!C4</f>
        <v>0</v>
      </c>
      <c r="D4" s="4">
        <f>'Επιστροφή σπίτι'!D4+Εκπαίδευση!D4+'Κοινωνικές Επαφές - Ψυχαγωγία'!D4+'Προσωπικές Υποθέσεις'!D4</f>
        <v>1</v>
      </c>
      <c r="E4" s="4">
        <f>'Επιστροφή σπίτι'!E4+Εκπαίδευση!E4+'Κοινωνικές Επαφές - Ψυχαγωγία'!E4+'Προσωπικές Υποθέσεις'!E4</f>
        <v>0</v>
      </c>
      <c r="F4" s="4">
        <f>'Επιστροφή σπίτι'!F4+Εκπαίδευση!F4+'Κοινωνικές Επαφές - Ψυχαγωγία'!F4+'Προσωπικές Υποθέσεις'!F4</f>
        <v>0</v>
      </c>
      <c r="G4" s="4">
        <f>'Επιστροφή σπίτι'!G4+Εκπαίδευση!G4+'Κοινωνικές Επαφές - Ψυχαγωγία'!G4+'Προσωπικές Υποθέσεις'!G4</f>
        <v>0</v>
      </c>
      <c r="H4" s="4">
        <f>'Επιστροφή σπίτι'!H4+Εκπαίδευση!H4+'Κοινωνικές Επαφές - Ψυχαγωγία'!H4+'Προσωπικές Υποθέσεις'!H4</f>
        <v>0</v>
      </c>
      <c r="I4" s="4">
        <f>'Επιστροφή σπίτι'!I4+Εκπαίδευση!I4+'Κοινωνικές Επαφές - Ψυχαγωγία'!I4+'Προσωπικές Υποθέσεις'!I4</f>
        <v>0</v>
      </c>
      <c r="J4" s="4">
        <f>'Επιστροφή σπίτι'!J4+Εκπαίδευση!J4+'Κοινωνικές Επαφές - Ψυχαγωγία'!J4+'Προσωπικές Υποθέσεις'!J4</f>
        <v>1</v>
      </c>
      <c r="K4" s="1"/>
      <c r="L4" s="1"/>
    </row>
    <row r="5" spans="1:12" x14ac:dyDescent="0.2">
      <c r="A5" s="4">
        <v>106</v>
      </c>
      <c r="B5" s="4">
        <f>'Επιστροφή σπίτι'!B5+Εκπαίδευση!B5+'Κοινωνικές Επαφές - Ψυχαγωγία'!B5+'Προσωπικές Υποθέσεις'!B5</f>
        <v>0</v>
      </c>
      <c r="C5" s="4">
        <f>'Επιστροφή σπίτι'!C5+Εκπαίδευση!C5+'Κοινωνικές Επαφές - Ψυχαγωγία'!C5+'Προσωπικές Υποθέσεις'!C5</f>
        <v>1</v>
      </c>
      <c r="D5" s="4">
        <f>'Επιστροφή σπίτι'!D5+Εκπαίδευση!D5+'Κοινωνικές Επαφές - Ψυχαγωγία'!D5+'Προσωπικές Υποθέσεις'!D5</f>
        <v>0</v>
      </c>
      <c r="E5" s="4">
        <f>'Επιστροφή σπίτι'!E5+Εκπαίδευση!E5+'Κοινωνικές Επαφές - Ψυχαγωγία'!E5+'Προσωπικές Υποθέσεις'!E5</f>
        <v>0</v>
      </c>
      <c r="F5" s="4">
        <f>'Επιστροφή σπίτι'!F5+Εκπαίδευση!F5+'Κοινωνικές Επαφές - Ψυχαγωγία'!F5+'Προσωπικές Υποθέσεις'!F5</f>
        <v>0</v>
      </c>
      <c r="G5" s="4">
        <f>'Επιστροφή σπίτι'!G5+Εκπαίδευση!G5+'Κοινωνικές Επαφές - Ψυχαγωγία'!G5+'Προσωπικές Υποθέσεις'!G5</f>
        <v>0</v>
      </c>
      <c r="H5" s="4">
        <f>'Επιστροφή σπίτι'!H5+Εκπαίδευση!H5+'Κοινωνικές Επαφές - Ψυχαγωγία'!H5+'Προσωπικές Υποθέσεις'!H5</f>
        <v>0</v>
      </c>
      <c r="I5" s="4">
        <f>'Επιστροφή σπίτι'!I5+Εκπαίδευση!I5+'Κοινωνικές Επαφές - Ψυχαγωγία'!I5+'Προσωπικές Υποθέσεις'!I5</f>
        <v>0</v>
      </c>
      <c r="J5" s="4">
        <f>'Επιστροφή σπίτι'!J5+Εκπαίδευση!J5+'Κοινωνικές Επαφές - Ψυχαγωγία'!J5+'Προσωπικές Υποθέσεις'!J5</f>
        <v>0</v>
      </c>
      <c r="K5" s="1"/>
      <c r="L5" s="1"/>
    </row>
    <row r="6" spans="1:12" x14ac:dyDescent="0.2">
      <c r="A6" s="4">
        <v>204</v>
      </c>
      <c r="B6" s="4">
        <f>'Επιστροφή σπίτι'!B6+Εκπαίδευση!B6+'Κοινωνικές Επαφές - Ψυχαγωγία'!B6+'Προσωπικές Υποθέσεις'!B6</f>
        <v>0</v>
      </c>
      <c r="C6" s="4">
        <f>'Επιστροφή σπίτι'!C6+Εκπαίδευση!C6+'Κοινωνικές Επαφές - Ψυχαγωγία'!C6+'Προσωπικές Υποθέσεις'!C6</f>
        <v>0</v>
      </c>
      <c r="D6" s="4">
        <f>'Επιστροφή σπίτι'!D6+Εκπαίδευση!D6+'Κοινωνικές Επαφές - Ψυχαγωγία'!D6+'Προσωπικές Υποθέσεις'!D6</f>
        <v>0</v>
      </c>
      <c r="E6" s="4">
        <f>'Επιστροφή σπίτι'!E6+Εκπαίδευση!E6+'Κοινωνικές Επαφές - Ψυχαγωγία'!E6+'Προσωπικές Υποθέσεις'!E6</f>
        <v>0</v>
      </c>
      <c r="F6" s="4">
        <f>'Επιστροφή σπίτι'!F6+Εκπαίδευση!F6+'Κοινωνικές Επαφές - Ψυχαγωγία'!F6+'Προσωπικές Υποθέσεις'!F6</f>
        <v>0</v>
      </c>
      <c r="G6" s="4">
        <f>'Επιστροφή σπίτι'!G6+Εκπαίδευση!G6+'Κοινωνικές Επαφές - Ψυχαγωγία'!G6+'Προσωπικές Υποθέσεις'!G6</f>
        <v>0</v>
      </c>
      <c r="H6" s="4">
        <f>'Επιστροφή σπίτι'!H6+Εκπαίδευση!H6+'Κοινωνικές Επαφές - Ψυχαγωγία'!H6+'Προσωπικές Υποθέσεις'!H6</f>
        <v>0</v>
      </c>
      <c r="I6" s="4">
        <f>'Επιστροφή σπίτι'!I6+Εκπαίδευση!I6+'Κοινωνικές Επαφές - Ψυχαγωγία'!I6+'Προσωπικές Υποθέσεις'!I6</f>
        <v>0</v>
      </c>
      <c r="J6" s="4">
        <f>'Επιστροφή σπίτι'!J6+Εκπαίδευση!J6+'Κοινωνικές Επαφές - Ψυχαγωγία'!J6+'Προσωπικές Υποθέσεις'!J6</f>
        <v>1</v>
      </c>
      <c r="K6" s="1"/>
      <c r="L6" s="1"/>
    </row>
    <row r="7" spans="1:12" x14ac:dyDescent="0.2">
      <c r="A7" s="4">
        <v>205</v>
      </c>
      <c r="B7" s="4">
        <f>'Επιστροφή σπίτι'!B7+Εκπαίδευση!B7+'Κοινωνικές Επαφές - Ψυχαγωγία'!B7+'Προσωπικές Υποθέσεις'!B7</f>
        <v>0</v>
      </c>
      <c r="C7" s="4">
        <f>'Επιστροφή σπίτι'!C7+Εκπαίδευση!C7+'Κοινωνικές Επαφές - Ψυχαγωγία'!C7+'Προσωπικές Υποθέσεις'!C7</f>
        <v>0</v>
      </c>
      <c r="D7" s="4">
        <f>'Επιστροφή σπίτι'!D7+Εκπαίδευση!D7+'Κοινωνικές Επαφές - Ψυχαγωγία'!D7+'Προσωπικές Υποθέσεις'!D7</f>
        <v>0</v>
      </c>
      <c r="E7" s="4">
        <f>'Επιστροφή σπίτι'!E7+Εκπαίδευση!E7+'Κοινωνικές Επαφές - Ψυχαγωγία'!E7+'Προσωπικές Υποθέσεις'!E7</f>
        <v>0</v>
      </c>
      <c r="F7" s="4">
        <f>'Επιστροφή σπίτι'!F7+Εκπαίδευση!F7+'Κοινωνικές Επαφές - Ψυχαγωγία'!F7+'Προσωπικές Υποθέσεις'!F7</f>
        <v>0</v>
      </c>
      <c r="G7" s="4">
        <f>'Επιστροφή σπίτι'!G7+Εκπαίδευση!G7+'Κοινωνικές Επαφές - Ψυχαγωγία'!G7+'Προσωπικές Υποθέσεις'!G7</f>
        <v>0</v>
      </c>
      <c r="H7" s="4">
        <f>'Επιστροφή σπίτι'!H7+Εκπαίδευση!H7+'Κοινωνικές Επαφές - Ψυχαγωγία'!H7+'Προσωπικές Υποθέσεις'!H7</f>
        <v>0</v>
      </c>
      <c r="I7" s="4">
        <f>'Επιστροφή σπίτι'!I7+Εκπαίδευση!I7+'Κοινωνικές Επαφές - Ψυχαγωγία'!I7+'Προσωπικές Υποθέσεις'!I7</f>
        <v>0</v>
      </c>
      <c r="J7" s="4">
        <f>'Επιστροφή σπίτι'!J7+Εκπαίδευση!J7+'Κοινωνικές Επαφές - Ψυχαγωγία'!J7+'Προσωπικές Υποθέσεις'!J7</f>
        <v>1</v>
      </c>
      <c r="K7" s="1"/>
      <c r="L7" s="1"/>
    </row>
    <row r="8" spans="1:12" x14ac:dyDescent="0.2">
      <c r="A8" s="4">
        <v>310</v>
      </c>
      <c r="B8" s="4">
        <f>'Επιστροφή σπίτι'!B8+Εκπαίδευση!B8+'Κοινωνικές Επαφές - Ψυχαγωγία'!B8+'Προσωπικές Υποθέσεις'!B8</f>
        <v>0</v>
      </c>
      <c r="C8" s="4">
        <f>'Επιστροφή σπίτι'!C8+Εκπαίδευση!C8+'Κοινωνικές Επαφές - Ψυχαγωγία'!C8+'Προσωπικές Υποθέσεις'!C8</f>
        <v>1</v>
      </c>
      <c r="D8" s="4">
        <f>'Επιστροφή σπίτι'!D8+Εκπαίδευση!D8+'Κοινωνικές Επαφές - Ψυχαγωγία'!D8+'Προσωπικές Υποθέσεις'!D8</f>
        <v>0</v>
      </c>
      <c r="E8" s="4">
        <f>'Επιστροφή σπίτι'!E8+Εκπαίδευση!E8+'Κοινωνικές Επαφές - Ψυχαγωγία'!E8+'Προσωπικές Υποθέσεις'!E8</f>
        <v>0</v>
      </c>
      <c r="F8" s="4">
        <f>'Επιστροφή σπίτι'!F8+Εκπαίδευση!F8+'Κοινωνικές Επαφές - Ψυχαγωγία'!F8+'Προσωπικές Υποθέσεις'!F8</f>
        <v>0</v>
      </c>
      <c r="G8" s="4">
        <f>'Επιστροφή σπίτι'!G8+Εκπαίδευση!G8+'Κοινωνικές Επαφές - Ψυχαγωγία'!G8+'Προσωπικές Υποθέσεις'!G8</f>
        <v>1</v>
      </c>
      <c r="H8" s="4">
        <f>'Επιστροφή σπίτι'!H8+Εκπαίδευση!H8+'Κοινωνικές Επαφές - Ψυχαγωγία'!H8+'Προσωπικές Υποθέσεις'!H8</f>
        <v>0</v>
      </c>
      <c r="I8" s="4">
        <f>'Επιστροφή σπίτι'!I8+Εκπαίδευση!I8+'Κοινωνικές Επαφές - Ψυχαγωγία'!I8+'Προσωπικές Υποθέσεις'!I8</f>
        <v>0</v>
      </c>
      <c r="J8" s="4">
        <f>'Επιστροφή σπίτι'!J8+Εκπαίδευση!J8+'Κοινωνικές Επαφές - Ψυχαγωγία'!J8+'Προσωπικές Υποθέσεις'!J8</f>
        <v>0</v>
      </c>
      <c r="K8" s="1"/>
      <c r="L8" s="1"/>
    </row>
    <row r="9" spans="1:12" x14ac:dyDescent="0.2">
      <c r="A9" s="4">
        <v>501</v>
      </c>
      <c r="B9" s="4">
        <f>'Επιστροφή σπίτι'!B9+Εκπαίδευση!B9+'Κοινωνικές Επαφές - Ψυχαγωγία'!B9+'Προσωπικές Υποθέσεις'!B9</f>
        <v>0</v>
      </c>
      <c r="C9" s="4">
        <f>'Επιστροφή σπίτι'!C9+Εκπαίδευση!C9+'Κοινωνικές Επαφές - Ψυχαγωγία'!C9+'Προσωπικές Υποθέσεις'!C9</f>
        <v>0</v>
      </c>
      <c r="D9" s="4">
        <f>'Επιστροφή σπίτι'!D9+Εκπαίδευση!D9+'Κοινωνικές Επαφές - Ψυχαγωγία'!D9+'Προσωπικές Υποθέσεις'!D9</f>
        <v>0</v>
      </c>
      <c r="E9" s="4">
        <f>'Επιστροφή σπίτι'!E9+Εκπαίδευση!E9+'Κοινωνικές Επαφές - Ψυχαγωγία'!E9+'Προσωπικές Υποθέσεις'!E9</f>
        <v>0</v>
      </c>
      <c r="F9" s="4">
        <f>'Επιστροφή σπίτι'!F9+Εκπαίδευση!F9+'Κοινωνικές Επαφές - Ψυχαγωγία'!F9+'Προσωπικές Υποθέσεις'!F9</f>
        <v>0</v>
      </c>
      <c r="G9" s="4">
        <f>'Επιστροφή σπίτι'!G9+Εκπαίδευση!G9+'Κοινωνικές Επαφές - Ψυχαγωγία'!G9+'Προσωπικές Υποθέσεις'!G9</f>
        <v>0</v>
      </c>
      <c r="H9" s="4">
        <f>'Επιστροφή σπίτι'!H9+Εκπαίδευση!H9+'Κοινωνικές Επαφές - Ψυχαγωγία'!H9+'Προσωπικές Υποθέσεις'!H9</f>
        <v>0</v>
      </c>
      <c r="I9" s="4">
        <f>'Επιστροφή σπίτι'!I9+Εκπαίδευση!I9+'Κοινωνικές Επαφές - Ψυχαγωγία'!I9+'Προσωπικές Υποθέσεις'!I9</f>
        <v>2</v>
      </c>
      <c r="J9" s="4">
        <f>'Επιστροφή σπίτι'!J9+Εκπαίδευση!J9+'Κοινωνικές Επαφές - Ψυχαγωγία'!J9+'Προσωπικές Υποθέσεις'!J9</f>
        <v>1</v>
      </c>
      <c r="K9" s="1"/>
      <c r="L9" s="1"/>
    </row>
    <row r="10" spans="1:12" x14ac:dyDescent="0.2">
      <c r="A10" s="4">
        <v>706</v>
      </c>
      <c r="B10" s="4">
        <f>'Επιστροφή σπίτι'!B10+Εκπαίδευση!B10+'Κοινωνικές Επαφές - Ψυχαγωγία'!B10+'Προσωπικές Υποθέσεις'!B10</f>
        <v>1</v>
      </c>
      <c r="C10" s="4">
        <f>'Επιστροφή σπίτι'!C10+Εκπαίδευση!C10+'Κοινωνικές Επαφές - Ψυχαγωγία'!C10+'Προσωπικές Υποθέσεις'!C10</f>
        <v>0</v>
      </c>
      <c r="D10" s="4">
        <f>'Επιστροφή σπίτι'!D10+Εκπαίδευση!D10+'Κοινωνικές Επαφές - Ψυχαγωγία'!D10+'Προσωπικές Υποθέσεις'!D10</f>
        <v>1</v>
      </c>
      <c r="E10" s="4">
        <f>'Επιστροφή σπίτι'!E10+Εκπαίδευση!E10+'Κοινωνικές Επαφές - Ψυχαγωγία'!E10+'Προσωπικές Υποθέσεις'!E10</f>
        <v>0</v>
      </c>
      <c r="F10" s="4">
        <f>'Επιστροφή σπίτι'!F10+Εκπαίδευση!F10+'Κοινωνικές Επαφές - Ψυχαγωγία'!F10+'Προσωπικές Υποθέσεις'!F10</f>
        <v>0</v>
      </c>
      <c r="G10" s="4">
        <f>'Επιστροφή σπίτι'!G10+Εκπαίδευση!G10+'Κοινωνικές Επαφές - Ψυχαγωγία'!G10+'Προσωπικές Υποθέσεις'!G10</f>
        <v>0</v>
      </c>
      <c r="H10" s="4">
        <f>'Επιστροφή σπίτι'!H10+Εκπαίδευση!H10+'Κοινωνικές Επαφές - Ψυχαγωγία'!H10+'Προσωπικές Υποθέσεις'!H10</f>
        <v>2</v>
      </c>
      <c r="I10" s="4">
        <f>'Επιστροφή σπίτι'!I10+Εκπαίδευση!I10+'Κοινωνικές Επαφές - Ψυχαγωγία'!I10+'Προσωπικές Υποθέσεις'!I10</f>
        <v>2</v>
      </c>
      <c r="J10" s="4">
        <f>'Επιστροφή σπίτι'!J10+Εκπαίδευση!J10+'Κοινωνικές Επαφές - Ψυχαγωγία'!J10+'Προσωπικές Υποθέσεις'!J10</f>
        <v>1</v>
      </c>
      <c r="K10" s="1"/>
      <c r="L10" s="1"/>
    </row>
    <row r="13" spans="1:12" x14ac:dyDescent="0.2">
      <c r="E13" s="5"/>
    </row>
    <row r="20" spans="9:10" x14ac:dyDescent="0.2">
      <c r="I20" s="5"/>
      <c r="J20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activeCell="I11" sqref="I11"/>
    </sheetView>
  </sheetViews>
  <sheetFormatPr baseColWidth="10" defaultColWidth="8.83203125" defaultRowHeight="15" x14ac:dyDescent="0.2"/>
  <cols>
    <col min="1" max="1" width="21.5" bestFit="1" customWidth="1"/>
    <col min="8" max="9" width="8.83203125" style="2"/>
  </cols>
  <sheetData>
    <row r="1" spans="1:10" x14ac:dyDescent="0.2">
      <c r="A1" s="1" t="s">
        <v>4</v>
      </c>
      <c r="B1" s="1">
        <v>102</v>
      </c>
      <c r="C1" s="1">
        <v>104</v>
      </c>
      <c r="D1" s="1">
        <v>105</v>
      </c>
      <c r="E1" s="1">
        <v>106</v>
      </c>
      <c r="F1" s="1">
        <v>204</v>
      </c>
      <c r="G1" s="1">
        <v>205</v>
      </c>
      <c r="H1" s="2">
        <v>310</v>
      </c>
      <c r="I1" s="2">
        <v>501</v>
      </c>
      <c r="J1" s="1">
        <v>706</v>
      </c>
    </row>
    <row r="2" spans="1:10" x14ac:dyDescent="0.2">
      <c r="A2" s="1">
        <v>102</v>
      </c>
      <c r="B2" s="1"/>
      <c r="C2" s="1">
        <v>1</v>
      </c>
      <c r="D2" s="1"/>
      <c r="E2" s="1"/>
      <c r="F2" s="1"/>
      <c r="G2" s="1"/>
      <c r="J2" s="1"/>
    </row>
    <row r="3" spans="1:10" x14ac:dyDescent="0.2">
      <c r="A3" s="1">
        <v>104</v>
      </c>
      <c r="B3" s="1"/>
      <c r="C3" s="1">
        <v>2</v>
      </c>
      <c r="D3" s="1"/>
      <c r="E3" s="1">
        <v>2</v>
      </c>
      <c r="F3" s="1"/>
      <c r="G3" s="1"/>
      <c r="J3" s="1">
        <v>1</v>
      </c>
    </row>
    <row r="4" spans="1:10" x14ac:dyDescent="0.2">
      <c r="A4" s="1">
        <v>105</v>
      </c>
      <c r="B4" s="1"/>
      <c r="C4" s="1"/>
      <c r="D4" s="1">
        <v>1</v>
      </c>
      <c r="E4" s="1"/>
      <c r="F4" s="1"/>
      <c r="G4" s="1"/>
      <c r="J4" s="1">
        <v>1</v>
      </c>
    </row>
    <row r="5" spans="1:10" x14ac:dyDescent="0.2">
      <c r="A5" s="1">
        <v>106</v>
      </c>
      <c r="B5" s="1"/>
      <c r="C5" s="1">
        <v>1</v>
      </c>
      <c r="D5" s="1"/>
      <c r="E5" s="1"/>
      <c r="F5" s="1"/>
      <c r="G5" s="1"/>
      <c r="J5" s="1"/>
    </row>
    <row r="6" spans="1:10" x14ac:dyDescent="0.2">
      <c r="A6" s="1">
        <v>204</v>
      </c>
      <c r="B6" s="1"/>
      <c r="C6" s="1"/>
      <c r="D6" s="1"/>
      <c r="E6" s="1"/>
      <c r="F6" s="1"/>
      <c r="G6" s="1"/>
      <c r="J6" s="1"/>
    </row>
    <row r="7" spans="1:10" x14ac:dyDescent="0.2">
      <c r="A7" s="1">
        <v>205</v>
      </c>
      <c r="B7" s="1"/>
      <c r="C7" s="1"/>
      <c r="D7" s="1"/>
      <c r="E7" s="1"/>
      <c r="F7" s="1"/>
      <c r="G7" s="1"/>
      <c r="J7" s="1">
        <v>1</v>
      </c>
    </row>
    <row r="8" spans="1:10" x14ac:dyDescent="0.2">
      <c r="A8" s="1">
        <v>310</v>
      </c>
      <c r="B8" s="1"/>
      <c r="C8" s="1"/>
      <c r="D8" s="1"/>
      <c r="E8" s="1"/>
      <c r="F8" s="1"/>
      <c r="G8" s="1">
        <v>1</v>
      </c>
      <c r="J8" s="1"/>
    </row>
    <row r="9" spans="1:10" x14ac:dyDescent="0.2">
      <c r="A9" s="1">
        <v>501</v>
      </c>
      <c r="B9" s="1"/>
      <c r="C9" s="1"/>
      <c r="D9" s="1"/>
      <c r="E9" s="1"/>
      <c r="F9" s="1"/>
      <c r="G9" s="1"/>
      <c r="I9" s="2">
        <v>2</v>
      </c>
      <c r="J9" s="1">
        <v>1</v>
      </c>
    </row>
    <row r="10" spans="1:10" x14ac:dyDescent="0.2">
      <c r="A10" s="1">
        <v>706</v>
      </c>
      <c r="B10" s="1">
        <v>1</v>
      </c>
      <c r="C10" s="1"/>
      <c r="D10" s="1">
        <v>1</v>
      </c>
      <c r="E10" s="1"/>
      <c r="F10" s="1"/>
      <c r="G10" s="1"/>
      <c r="H10" s="2">
        <v>2</v>
      </c>
      <c r="I10" s="2">
        <v>2</v>
      </c>
      <c r="J10" s="1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I1" sqref="I1:I1048576"/>
    </sheetView>
  </sheetViews>
  <sheetFormatPr baseColWidth="10" defaultColWidth="8.83203125" defaultRowHeight="15" x14ac:dyDescent="0.2"/>
  <cols>
    <col min="1" max="1" width="20.6640625" bestFit="1" customWidth="1"/>
    <col min="14" max="14" width="103.33203125" bestFit="1" customWidth="1"/>
  </cols>
  <sheetData>
    <row r="1" spans="1:14" x14ac:dyDescent="0.2">
      <c r="A1" s="1" t="s">
        <v>5</v>
      </c>
      <c r="B1" s="1">
        <v>102</v>
      </c>
      <c r="C1" s="2">
        <v>104</v>
      </c>
      <c r="D1" s="1">
        <v>105</v>
      </c>
      <c r="E1" s="1">
        <v>106</v>
      </c>
      <c r="F1" s="1">
        <v>204</v>
      </c>
      <c r="G1" s="1">
        <v>205</v>
      </c>
      <c r="H1" s="2">
        <v>310</v>
      </c>
      <c r="I1" s="2">
        <v>501</v>
      </c>
      <c r="J1" s="1">
        <v>706</v>
      </c>
    </row>
    <row r="2" spans="1:14" x14ac:dyDescent="0.2">
      <c r="A2" s="1">
        <v>102</v>
      </c>
      <c r="B2" s="1"/>
      <c r="C2" s="2"/>
      <c r="D2" s="1"/>
      <c r="E2" s="1"/>
      <c r="F2" s="1"/>
      <c r="G2" s="1"/>
      <c r="H2" s="2"/>
      <c r="I2" s="2"/>
      <c r="J2" s="1"/>
    </row>
    <row r="3" spans="1:14" x14ac:dyDescent="0.2">
      <c r="A3" s="1">
        <v>104</v>
      </c>
      <c r="B3" s="1"/>
      <c r="C3" s="2"/>
      <c r="D3" s="1"/>
      <c r="E3" s="1"/>
      <c r="F3" s="1">
        <v>1</v>
      </c>
      <c r="G3" s="1"/>
      <c r="H3" s="2"/>
      <c r="I3" s="2"/>
      <c r="J3" s="1"/>
    </row>
    <row r="4" spans="1:14" x14ac:dyDescent="0.2">
      <c r="A4" s="1">
        <v>105</v>
      </c>
      <c r="B4" s="1"/>
      <c r="C4" s="2"/>
      <c r="D4" s="1"/>
      <c r="E4" s="1"/>
      <c r="F4" s="1"/>
      <c r="G4" s="1"/>
      <c r="H4" s="2"/>
      <c r="I4" s="2"/>
      <c r="J4" s="1"/>
    </row>
    <row r="5" spans="1:14" x14ac:dyDescent="0.2">
      <c r="A5" s="1">
        <v>106</v>
      </c>
      <c r="B5" s="1"/>
      <c r="C5" s="2"/>
      <c r="D5" s="1"/>
      <c r="E5" s="1"/>
      <c r="F5" s="1"/>
      <c r="G5" s="1"/>
      <c r="H5" s="2"/>
      <c r="I5" s="2"/>
      <c r="J5" s="1"/>
    </row>
    <row r="6" spans="1:14" x14ac:dyDescent="0.2">
      <c r="A6" s="1">
        <v>204</v>
      </c>
      <c r="B6" s="1"/>
      <c r="C6" s="2"/>
      <c r="D6" s="1"/>
      <c r="E6" s="1"/>
      <c r="F6" s="1"/>
      <c r="G6" s="1"/>
      <c r="H6" s="2"/>
      <c r="I6" s="2"/>
      <c r="J6" s="1">
        <v>1</v>
      </c>
    </row>
    <row r="7" spans="1:14" x14ac:dyDescent="0.2">
      <c r="A7" s="1">
        <v>205</v>
      </c>
      <c r="B7" s="1"/>
      <c r="C7" s="2"/>
      <c r="D7" s="1"/>
      <c r="E7" s="1"/>
      <c r="F7" s="1"/>
      <c r="G7" s="1"/>
      <c r="H7" s="2"/>
      <c r="I7" s="2"/>
      <c r="J7" s="1"/>
    </row>
    <row r="8" spans="1:14" x14ac:dyDescent="0.2">
      <c r="A8" s="1">
        <v>310</v>
      </c>
      <c r="B8" s="1"/>
      <c r="C8" s="2">
        <v>1</v>
      </c>
      <c r="D8" s="1"/>
      <c r="E8" s="1"/>
      <c r="F8" s="1"/>
      <c r="G8" s="1"/>
      <c r="H8" s="2"/>
      <c r="I8" s="2"/>
      <c r="J8" s="1"/>
    </row>
    <row r="9" spans="1:14" x14ac:dyDescent="0.2">
      <c r="A9" s="1">
        <v>501</v>
      </c>
      <c r="B9" s="1"/>
      <c r="C9" s="2"/>
      <c r="D9" s="1"/>
      <c r="E9" s="1"/>
      <c r="F9" s="1"/>
      <c r="G9" s="1"/>
      <c r="H9" s="2"/>
      <c r="I9" s="2"/>
      <c r="J9" s="1"/>
      <c r="N9" s="3" t="s">
        <v>6</v>
      </c>
    </row>
    <row r="10" spans="1:14" x14ac:dyDescent="0.2">
      <c r="A10" s="1">
        <v>706</v>
      </c>
      <c r="B10" s="1"/>
      <c r="C10" s="2"/>
      <c r="D10" s="1"/>
      <c r="E10" s="1"/>
      <c r="F10" s="1"/>
      <c r="G10" s="1"/>
      <c r="H10" s="2"/>
      <c r="I10" s="2"/>
      <c r="J10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activeCell="B2" sqref="B2:J10"/>
    </sheetView>
  </sheetViews>
  <sheetFormatPr baseColWidth="10" defaultColWidth="8.83203125" defaultRowHeight="15" x14ac:dyDescent="0.2"/>
  <sheetData>
    <row r="1" spans="1:10" x14ac:dyDescent="0.2">
      <c r="A1" s="1"/>
      <c r="B1" s="1">
        <v>102</v>
      </c>
      <c r="C1" s="1">
        <v>104</v>
      </c>
      <c r="D1" s="1">
        <v>105</v>
      </c>
      <c r="E1" s="1">
        <v>106</v>
      </c>
      <c r="F1" s="1">
        <v>204</v>
      </c>
      <c r="G1" s="1">
        <v>205</v>
      </c>
      <c r="H1" s="2">
        <v>310</v>
      </c>
      <c r="I1" s="2">
        <v>501</v>
      </c>
      <c r="J1" s="1">
        <v>706</v>
      </c>
    </row>
    <row r="2" spans="1:10" x14ac:dyDescent="0.2">
      <c r="A2" s="1">
        <v>102</v>
      </c>
      <c r="B2" s="1">
        <f>'Μεταφορικό μέσο - Πεζή'!B2+'Μεταφορικό Μέσο - Ι.Χ. '!B2</f>
        <v>0</v>
      </c>
      <c r="C2" s="1">
        <f>'Μεταφορικό μέσο - Πεζή'!C2+'Μεταφορικό Μέσο - Ι.Χ. '!C2</f>
        <v>1</v>
      </c>
      <c r="D2" s="1">
        <f>'Μεταφορικό μέσο - Πεζή'!D2+'Μεταφορικό Μέσο - Ι.Χ. '!D2</f>
        <v>0</v>
      </c>
      <c r="E2" s="1">
        <f>'Μεταφορικό μέσο - Πεζή'!E2+'Μεταφορικό Μέσο - Ι.Χ. '!E2</f>
        <v>0</v>
      </c>
      <c r="F2" s="1">
        <f>'Μεταφορικό μέσο - Πεζή'!F2+'Μεταφορικό Μέσο - Ι.Χ. '!F2</f>
        <v>0</v>
      </c>
      <c r="G2" s="1">
        <f>'Μεταφορικό μέσο - Πεζή'!G2+'Μεταφορικό Μέσο - Ι.Χ. '!G2</f>
        <v>0</v>
      </c>
      <c r="H2" s="1">
        <f>'Μεταφορικό μέσο - Πεζή'!H2+'Μεταφορικό Μέσο - Ι.Χ. '!H2</f>
        <v>0</v>
      </c>
      <c r="I2" s="1">
        <f>'Μεταφορικό μέσο - Πεζή'!I2+'Μεταφορικό Μέσο - Ι.Χ. '!I2</f>
        <v>0</v>
      </c>
      <c r="J2" s="1">
        <f>'Μεταφορικό μέσο - Πεζή'!J2+'Μεταφορικό Μέσο - Ι.Χ. '!J2</f>
        <v>0</v>
      </c>
    </row>
    <row r="3" spans="1:10" x14ac:dyDescent="0.2">
      <c r="A3" s="1">
        <v>104</v>
      </c>
      <c r="B3" s="1">
        <f>'Μεταφορικό μέσο - Πεζή'!B3+'Μεταφορικό Μέσο - Ι.Χ. '!B3</f>
        <v>0</v>
      </c>
      <c r="C3" s="1">
        <f>'Μεταφορικό μέσο - Πεζή'!C3+'Μεταφορικό Μέσο - Ι.Χ. '!C3</f>
        <v>2</v>
      </c>
      <c r="D3" s="1">
        <f>'Μεταφορικό μέσο - Πεζή'!D3+'Μεταφορικό Μέσο - Ι.Χ. '!D3</f>
        <v>0</v>
      </c>
      <c r="E3" s="1">
        <f>'Μεταφορικό μέσο - Πεζή'!E3+'Μεταφορικό Μέσο - Ι.Χ. '!E3</f>
        <v>2</v>
      </c>
      <c r="F3" s="1">
        <f>'Μεταφορικό μέσο - Πεζή'!F3+'Μεταφορικό Μέσο - Ι.Χ. '!F3</f>
        <v>1</v>
      </c>
      <c r="G3" s="1">
        <f>'Μεταφορικό μέσο - Πεζή'!G3+'Μεταφορικό Μέσο - Ι.Χ. '!G3</f>
        <v>0</v>
      </c>
      <c r="H3" s="1">
        <f>'Μεταφορικό μέσο - Πεζή'!H3+'Μεταφορικό Μέσο - Ι.Χ. '!H3</f>
        <v>0</v>
      </c>
      <c r="I3" s="1">
        <f>'Μεταφορικό μέσο - Πεζή'!I3+'Μεταφορικό Μέσο - Ι.Χ. '!I3</f>
        <v>0</v>
      </c>
      <c r="J3" s="1">
        <f>'Μεταφορικό μέσο - Πεζή'!J3+'Μεταφορικό Μέσο - Ι.Χ. '!J3</f>
        <v>1</v>
      </c>
    </row>
    <row r="4" spans="1:10" x14ac:dyDescent="0.2">
      <c r="A4" s="1">
        <v>105</v>
      </c>
      <c r="B4" s="1">
        <f>'Μεταφορικό μέσο - Πεζή'!B4+'Μεταφορικό Μέσο - Ι.Χ. '!B4</f>
        <v>0</v>
      </c>
      <c r="C4" s="1">
        <f>'Μεταφορικό μέσο - Πεζή'!C4+'Μεταφορικό Μέσο - Ι.Χ. '!C4</f>
        <v>0</v>
      </c>
      <c r="D4" s="1">
        <f>'Μεταφορικό μέσο - Πεζή'!D4+'Μεταφορικό Μέσο - Ι.Χ. '!D4</f>
        <v>1</v>
      </c>
      <c r="E4" s="1">
        <f>'Μεταφορικό μέσο - Πεζή'!E4+'Μεταφορικό Μέσο - Ι.Χ. '!E4</f>
        <v>0</v>
      </c>
      <c r="F4" s="1">
        <f>'Μεταφορικό μέσο - Πεζή'!F4+'Μεταφορικό Μέσο - Ι.Χ. '!F4</f>
        <v>0</v>
      </c>
      <c r="G4" s="1">
        <f>'Μεταφορικό μέσο - Πεζή'!G4+'Μεταφορικό Μέσο - Ι.Χ. '!G4</f>
        <v>0</v>
      </c>
      <c r="H4" s="1">
        <f>'Μεταφορικό μέσο - Πεζή'!H4+'Μεταφορικό Μέσο - Ι.Χ. '!H4</f>
        <v>0</v>
      </c>
      <c r="I4" s="1">
        <f>'Μεταφορικό μέσο - Πεζή'!I4+'Μεταφορικό Μέσο - Ι.Χ. '!I4</f>
        <v>0</v>
      </c>
      <c r="J4" s="1">
        <f>'Μεταφορικό μέσο - Πεζή'!J4+'Μεταφορικό Μέσο - Ι.Χ. '!J4</f>
        <v>1</v>
      </c>
    </row>
    <row r="5" spans="1:10" x14ac:dyDescent="0.2">
      <c r="A5" s="1">
        <v>106</v>
      </c>
      <c r="B5" s="1">
        <f>'Μεταφορικό μέσο - Πεζή'!B5+'Μεταφορικό Μέσο - Ι.Χ. '!B5</f>
        <v>0</v>
      </c>
      <c r="C5" s="1">
        <f>'Μεταφορικό μέσο - Πεζή'!C5+'Μεταφορικό Μέσο - Ι.Χ. '!C5</f>
        <v>1</v>
      </c>
      <c r="D5" s="1">
        <f>'Μεταφορικό μέσο - Πεζή'!D5+'Μεταφορικό Μέσο - Ι.Χ. '!D5</f>
        <v>0</v>
      </c>
      <c r="E5" s="1">
        <f>'Μεταφορικό μέσο - Πεζή'!E5+'Μεταφορικό Μέσο - Ι.Χ. '!E5</f>
        <v>0</v>
      </c>
      <c r="F5" s="1">
        <f>'Μεταφορικό μέσο - Πεζή'!F5+'Μεταφορικό Μέσο - Ι.Χ. '!F5</f>
        <v>0</v>
      </c>
      <c r="G5" s="1">
        <f>'Μεταφορικό μέσο - Πεζή'!G5+'Μεταφορικό Μέσο - Ι.Χ. '!G5</f>
        <v>0</v>
      </c>
      <c r="H5" s="1">
        <f>'Μεταφορικό μέσο - Πεζή'!H5+'Μεταφορικό Μέσο - Ι.Χ. '!H5</f>
        <v>0</v>
      </c>
      <c r="I5" s="1">
        <f>'Μεταφορικό μέσο - Πεζή'!I5+'Μεταφορικό Μέσο - Ι.Χ. '!I5</f>
        <v>0</v>
      </c>
      <c r="J5" s="1">
        <f>'Μεταφορικό μέσο - Πεζή'!J5+'Μεταφορικό Μέσο - Ι.Χ. '!J5</f>
        <v>0</v>
      </c>
    </row>
    <row r="6" spans="1:10" x14ac:dyDescent="0.2">
      <c r="A6" s="1">
        <v>204</v>
      </c>
      <c r="B6" s="1">
        <f>'Μεταφορικό μέσο - Πεζή'!B6+'Μεταφορικό Μέσο - Ι.Χ. '!B6</f>
        <v>0</v>
      </c>
      <c r="C6" s="1">
        <f>'Μεταφορικό μέσο - Πεζή'!C6+'Μεταφορικό Μέσο - Ι.Χ. '!C6</f>
        <v>0</v>
      </c>
      <c r="D6" s="1">
        <f>'Μεταφορικό μέσο - Πεζή'!D6+'Μεταφορικό Μέσο - Ι.Χ. '!D6</f>
        <v>0</v>
      </c>
      <c r="E6" s="1">
        <f>'Μεταφορικό μέσο - Πεζή'!E6+'Μεταφορικό Μέσο - Ι.Χ. '!E6</f>
        <v>0</v>
      </c>
      <c r="F6" s="1">
        <f>'Μεταφορικό μέσο - Πεζή'!F6+'Μεταφορικό Μέσο - Ι.Χ. '!F6</f>
        <v>0</v>
      </c>
      <c r="G6" s="1">
        <f>'Μεταφορικό μέσο - Πεζή'!G6+'Μεταφορικό Μέσο - Ι.Χ. '!G6</f>
        <v>0</v>
      </c>
      <c r="H6" s="1">
        <f>'Μεταφορικό μέσο - Πεζή'!H6+'Μεταφορικό Μέσο - Ι.Χ. '!H6</f>
        <v>0</v>
      </c>
      <c r="I6" s="1">
        <f>'Μεταφορικό μέσο - Πεζή'!I6+'Μεταφορικό Μέσο - Ι.Χ. '!I6</f>
        <v>0</v>
      </c>
      <c r="J6" s="1">
        <f>'Μεταφορικό μέσο - Πεζή'!J6+'Μεταφορικό Μέσο - Ι.Χ. '!J6</f>
        <v>1</v>
      </c>
    </row>
    <row r="7" spans="1:10" x14ac:dyDescent="0.2">
      <c r="A7" s="1">
        <v>205</v>
      </c>
      <c r="B7" s="1">
        <f>'Μεταφορικό μέσο - Πεζή'!B7+'Μεταφορικό Μέσο - Ι.Χ. '!B7</f>
        <v>0</v>
      </c>
      <c r="C7" s="1">
        <f>'Μεταφορικό μέσο - Πεζή'!C7+'Μεταφορικό Μέσο - Ι.Χ. '!C7</f>
        <v>0</v>
      </c>
      <c r="D7" s="1">
        <f>'Μεταφορικό μέσο - Πεζή'!D7+'Μεταφορικό Μέσο - Ι.Χ. '!D7</f>
        <v>0</v>
      </c>
      <c r="E7" s="1">
        <f>'Μεταφορικό μέσο - Πεζή'!E7+'Μεταφορικό Μέσο - Ι.Χ. '!E7</f>
        <v>0</v>
      </c>
      <c r="F7" s="1">
        <f>'Μεταφορικό μέσο - Πεζή'!F7+'Μεταφορικό Μέσο - Ι.Χ. '!F7</f>
        <v>0</v>
      </c>
      <c r="G7" s="1">
        <f>'Μεταφορικό μέσο - Πεζή'!G7+'Μεταφορικό Μέσο - Ι.Χ. '!G7</f>
        <v>0</v>
      </c>
      <c r="H7" s="1">
        <f>'Μεταφορικό μέσο - Πεζή'!H7+'Μεταφορικό Μέσο - Ι.Χ. '!H7</f>
        <v>0</v>
      </c>
      <c r="I7" s="1">
        <f>'Μεταφορικό μέσο - Πεζή'!I7+'Μεταφορικό Μέσο - Ι.Χ. '!I7</f>
        <v>0</v>
      </c>
      <c r="J7" s="1">
        <f>'Μεταφορικό μέσο - Πεζή'!J7+'Μεταφορικό Μέσο - Ι.Χ. '!J7</f>
        <v>1</v>
      </c>
    </row>
    <row r="8" spans="1:10" x14ac:dyDescent="0.2">
      <c r="A8" s="1">
        <v>310</v>
      </c>
      <c r="B8" s="1">
        <f>'Μεταφορικό μέσο - Πεζή'!B8+'Μεταφορικό Μέσο - Ι.Χ. '!B8</f>
        <v>0</v>
      </c>
      <c r="C8" s="1">
        <f>'Μεταφορικό μέσο - Πεζή'!C8+'Μεταφορικό Μέσο - Ι.Χ. '!C8</f>
        <v>1</v>
      </c>
      <c r="D8" s="1">
        <f>'Μεταφορικό μέσο - Πεζή'!D8+'Μεταφορικό Μέσο - Ι.Χ. '!D8</f>
        <v>0</v>
      </c>
      <c r="E8" s="1">
        <f>'Μεταφορικό μέσο - Πεζή'!E8+'Μεταφορικό Μέσο - Ι.Χ. '!E8</f>
        <v>0</v>
      </c>
      <c r="F8" s="1">
        <f>'Μεταφορικό μέσο - Πεζή'!F8+'Μεταφορικό Μέσο - Ι.Χ. '!F8</f>
        <v>0</v>
      </c>
      <c r="G8" s="1">
        <f>'Μεταφορικό μέσο - Πεζή'!G8+'Μεταφορικό Μέσο - Ι.Χ. '!G8</f>
        <v>1</v>
      </c>
      <c r="H8" s="1">
        <f>'Μεταφορικό μέσο - Πεζή'!H8+'Μεταφορικό Μέσο - Ι.Χ. '!H8</f>
        <v>0</v>
      </c>
      <c r="I8" s="1">
        <f>'Μεταφορικό μέσο - Πεζή'!I8+'Μεταφορικό Μέσο - Ι.Χ. '!I8</f>
        <v>0</v>
      </c>
      <c r="J8" s="1">
        <f>'Μεταφορικό μέσο - Πεζή'!J8+'Μεταφορικό Μέσο - Ι.Χ. '!J8</f>
        <v>0</v>
      </c>
    </row>
    <row r="9" spans="1:10" x14ac:dyDescent="0.2">
      <c r="A9" s="1">
        <v>501</v>
      </c>
      <c r="B9" s="1">
        <f>'Μεταφορικό μέσο - Πεζή'!B9+'Μεταφορικό Μέσο - Ι.Χ. '!B9</f>
        <v>0</v>
      </c>
      <c r="C9" s="1">
        <f>'Μεταφορικό μέσο - Πεζή'!C9+'Μεταφορικό Μέσο - Ι.Χ. '!C9</f>
        <v>0</v>
      </c>
      <c r="D9" s="1">
        <f>'Μεταφορικό μέσο - Πεζή'!D9+'Μεταφορικό Μέσο - Ι.Χ. '!D9</f>
        <v>0</v>
      </c>
      <c r="E9" s="1">
        <f>'Μεταφορικό μέσο - Πεζή'!E9+'Μεταφορικό Μέσο - Ι.Χ. '!E9</f>
        <v>0</v>
      </c>
      <c r="F9" s="1">
        <f>'Μεταφορικό μέσο - Πεζή'!F9+'Μεταφορικό Μέσο - Ι.Χ. '!F9</f>
        <v>0</v>
      </c>
      <c r="G9" s="1">
        <f>'Μεταφορικό μέσο - Πεζή'!G9+'Μεταφορικό Μέσο - Ι.Χ. '!G9</f>
        <v>0</v>
      </c>
      <c r="H9" s="1">
        <f>'Μεταφορικό μέσο - Πεζή'!H9+'Μεταφορικό Μέσο - Ι.Χ. '!H9</f>
        <v>0</v>
      </c>
      <c r="I9" s="1">
        <f>'Μεταφορικό μέσο - Πεζή'!I9+'Μεταφορικό Μέσο - Ι.Χ. '!I9</f>
        <v>2</v>
      </c>
      <c r="J9" s="1">
        <f>'Μεταφορικό μέσο - Πεζή'!J9+'Μεταφορικό Μέσο - Ι.Χ. '!J9</f>
        <v>1</v>
      </c>
    </row>
    <row r="10" spans="1:10" x14ac:dyDescent="0.2">
      <c r="A10" s="1">
        <v>706</v>
      </c>
      <c r="B10" s="1">
        <f>'Μεταφορικό μέσο - Πεζή'!B10+'Μεταφορικό Μέσο - Ι.Χ. '!B10</f>
        <v>1</v>
      </c>
      <c r="C10" s="1">
        <f>'Μεταφορικό μέσο - Πεζή'!C10+'Μεταφορικό Μέσο - Ι.Χ. '!C10</f>
        <v>0</v>
      </c>
      <c r="D10" s="1">
        <f>'Μεταφορικό μέσο - Πεζή'!D10+'Μεταφορικό Μέσο - Ι.Χ. '!D10</f>
        <v>1</v>
      </c>
      <c r="E10" s="1">
        <f>'Μεταφορικό μέσο - Πεζή'!E10+'Μεταφορικό Μέσο - Ι.Χ. '!E10</f>
        <v>0</v>
      </c>
      <c r="F10" s="1">
        <f>'Μεταφορικό μέσο - Πεζή'!F10+'Μεταφορικό Μέσο - Ι.Χ. '!F10</f>
        <v>0</v>
      </c>
      <c r="G10" s="1">
        <f>'Μεταφορικό μέσο - Πεζή'!G10+'Μεταφορικό Μέσο - Ι.Χ. '!G10</f>
        <v>0</v>
      </c>
      <c r="H10" s="1">
        <f>'Μεταφορικό μέσο - Πεζή'!H10+'Μεταφορικό Μέσο - Ι.Χ. '!H10</f>
        <v>2</v>
      </c>
      <c r="I10" s="1">
        <f>'Μεταφορικό μέσο - Πεζή'!I10+'Μεταφορικό Μέσο - Ι.Χ. '!I10</f>
        <v>2</v>
      </c>
      <c r="J10" s="1">
        <f>'Μεταφορικό μέσο - Πεζή'!J10+'Μεταφορικό Μέσο - Ι.Χ. '!J10</f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workbookViewId="0">
      <selection sqref="A1:K10"/>
    </sheetView>
  </sheetViews>
  <sheetFormatPr baseColWidth="10" defaultColWidth="8.83203125" defaultRowHeight="15" x14ac:dyDescent="0.2"/>
  <cols>
    <col min="1" max="1" width="14.6640625" bestFit="1" customWidth="1"/>
    <col min="2" max="2" width="4" bestFit="1" customWidth="1"/>
    <col min="3" max="3" width="38.5" bestFit="1" customWidth="1"/>
    <col min="8" max="8" width="21" customWidth="1"/>
    <col min="9" max="9" width="8.83203125" style="2"/>
    <col min="10" max="10" width="20.33203125" style="2" customWidth="1"/>
    <col min="15" max="15" width="233.1640625" bestFit="1" customWidth="1"/>
  </cols>
  <sheetData>
    <row r="1" spans="1:13" x14ac:dyDescent="0.2">
      <c r="A1" s="1" t="s">
        <v>8</v>
      </c>
      <c r="B1" s="1">
        <v>102</v>
      </c>
      <c r="C1" s="1">
        <v>104</v>
      </c>
      <c r="D1" s="1">
        <v>105</v>
      </c>
      <c r="E1" s="1">
        <v>106</v>
      </c>
      <c r="F1" s="1">
        <v>204</v>
      </c>
      <c r="G1" s="1">
        <v>205</v>
      </c>
      <c r="H1" s="1">
        <v>310</v>
      </c>
      <c r="I1" s="2">
        <v>310</v>
      </c>
      <c r="J1" s="2">
        <v>501</v>
      </c>
      <c r="K1" s="1">
        <v>706</v>
      </c>
    </row>
    <row r="2" spans="1:13" x14ac:dyDescent="0.2">
      <c r="A2" s="1">
        <v>102</v>
      </c>
      <c r="B2" s="1"/>
      <c r="C2" s="1">
        <v>5</v>
      </c>
      <c r="D2" s="1"/>
      <c r="E2" s="1"/>
      <c r="F2" s="1"/>
      <c r="G2" s="1"/>
      <c r="H2" s="1"/>
      <c r="K2" s="1"/>
    </row>
    <row r="3" spans="1:13" x14ac:dyDescent="0.2">
      <c r="A3" s="1">
        <v>104</v>
      </c>
      <c r="B3" s="1"/>
      <c r="C3" s="2">
        <v>5</v>
      </c>
      <c r="D3" s="1"/>
      <c r="E3" s="1">
        <v>15</v>
      </c>
      <c r="F3" s="1">
        <v>15</v>
      </c>
      <c r="G3" s="1"/>
      <c r="H3" s="1"/>
      <c r="K3" s="1">
        <v>20</v>
      </c>
    </row>
    <row r="4" spans="1:13" x14ac:dyDescent="0.2">
      <c r="A4" s="1">
        <v>105</v>
      </c>
      <c r="B4" s="1"/>
      <c r="C4" s="1"/>
      <c r="D4" s="1">
        <v>5</v>
      </c>
      <c r="E4" s="1"/>
      <c r="F4" s="1"/>
      <c r="G4" s="1"/>
      <c r="H4" s="1"/>
      <c r="K4" s="1">
        <v>30</v>
      </c>
    </row>
    <row r="5" spans="1:13" x14ac:dyDescent="0.2">
      <c r="A5" s="1">
        <v>106</v>
      </c>
      <c r="B5" s="1"/>
      <c r="C5" s="1">
        <v>15</v>
      </c>
      <c r="D5" s="1"/>
      <c r="E5" s="1"/>
      <c r="F5" s="1"/>
      <c r="G5" s="1"/>
      <c r="H5" s="1"/>
      <c r="K5" s="1"/>
    </row>
    <row r="6" spans="1:13" x14ac:dyDescent="0.2">
      <c r="A6" s="1">
        <v>204</v>
      </c>
      <c r="B6" s="1"/>
      <c r="C6" s="1"/>
      <c r="D6" s="1"/>
      <c r="E6" s="1"/>
      <c r="F6" s="1"/>
      <c r="G6" s="1"/>
      <c r="H6" s="1"/>
      <c r="K6" s="1">
        <v>10</v>
      </c>
    </row>
    <row r="7" spans="1:13" x14ac:dyDescent="0.2">
      <c r="A7" s="1">
        <v>205</v>
      </c>
      <c r="B7" s="1"/>
      <c r="C7" s="1"/>
      <c r="D7" s="1"/>
      <c r="E7" s="1"/>
      <c r="F7" s="1"/>
      <c r="G7" s="1"/>
      <c r="H7" s="1"/>
      <c r="K7" s="1">
        <v>20</v>
      </c>
    </row>
    <row r="8" spans="1:13" x14ac:dyDescent="0.2">
      <c r="A8" s="1">
        <v>310</v>
      </c>
      <c r="B8" s="1"/>
      <c r="C8" s="1">
        <v>20</v>
      </c>
      <c r="D8" s="1"/>
      <c r="E8" s="1"/>
      <c r="F8" s="1"/>
      <c r="G8" s="1">
        <v>15</v>
      </c>
      <c r="H8" s="1"/>
      <c r="K8" s="1"/>
    </row>
    <row r="9" spans="1:13" x14ac:dyDescent="0.2">
      <c r="A9" s="1">
        <v>501</v>
      </c>
      <c r="B9" s="1"/>
      <c r="C9" s="1"/>
      <c r="D9" s="1"/>
      <c r="E9" s="1"/>
      <c r="F9" s="1"/>
      <c r="G9" s="1"/>
      <c r="H9" s="1"/>
      <c r="J9" s="2">
        <v>5</v>
      </c>
      <c r="K9" s="1">
        <v>30</v>
      </c>
    </row>
    <row r="10" spans="1:13" x14ac:dyDescent="0.2">
      <c r="A10" s="1">
        <v>706</v>
      </c>
      <c r="B10" s="1">
        <v>30</v>
      </c>
      <c r="C10" s="1"/>
      <c r="D10" s="1">
        <v>30</v>
      </c>
      <c r="E10" s="1"/>
      <c r="F10" s="1"/>
      <c r="G10" s="1"/>
      <c r="H10" s="1">
        <v>10</v>
      </c>
      <c r="I10" s="2">
        <v>5</v>
      </c>
      <c r="J10" s="2">
        <v>30</v>
      </c>
      <c r="K10" s="1"/>
    </row>
    <row r="13" spans="1:13" x14ac:dyDescent="0.2">
      <c r="A13" s="1"/>
      <c r="B13" s="1"/>
      <c r="C13" s="1"/>
      <c r="D13" s="1"/>
      <c r="E13" s="1"/>
      <c r="F13" s="1"/>
      <c r="G13" s="1"/>
      <c r="H13" s="1"/>
      <c r="I13" s="1"/>
      <c r="K13" s="1"/>
      <c r="L13" s="1"/>
      <c r="M13" s="1"/>
    </row>
    <row r="14" spans="1:13" x14ac:dyDescent="0.2">
      <c r="A14" s="1"/>
      <c r="B14" s="1"/>
      <c r="C14" s="1"/>
      <c r="D14" s="1"/>
      <c r="E14" s="1"/>
      <c r="F14" s="1"/>
      <c r="G14" s="1"/>
      <c r="H14" s="1"/>
      <c r="I14"/>
      <c r="J14"/>
      <c r="K14" s="1"/>
      <c r="M14" s="1"/>
    </row>
    <row r="15" spans="1:13" x14ac:dyDescent="0.2">
      <c r="A15" s="1"/>
      <c r="B15" s="1"/>
      <c r="C15" s="1"/>
      <c r="D15" s="1"/>
      <c r="E15" s="1"/>
      <c r="F15" s="1"/>
      <c r="G15" s="1"/>
      <c r="H15" s="1"/>
      <c r="I15"/>
      <c r="J15"/>
      <c r="K15" s="1"/>
      <c r="M15" s="1"/>
    </row>
    <row r="16" spans="1:13" x14ac:dyDescent="0.2">
      <c r="A16" s="1"/>
      <c r="B16" s="1"/>
      <c r="C16" s="1"/>
      <c r="D16" s="1"/>
      <c r="E16" s="1"/>
      <c r="F16" s="1"/>
      <c r="G16" s="1"/>
      <c r="H16" s="1"/>
      <c r="I16"/>
      <c r="J16"/>
      <c r="K16" s="1"/>
      <c r="M16" s="1"/>
    </row>
    <row r="17" spans="1:15" x14ac:dyDescent="0.2">
      <c r="A17" s="1"/>
      <c r="B17" s="1"/>
      <c r="C17" s="1"/>
      <c r="D17" s="1"/>
      <c r="E17" s="1"/>
      <c r="F17" s="1"/>
      <c r="G17" s="1"/>
      <c r="H17" s="1"/>
      <c r="I17"/>
      <c r="J17"/>
      <c r="K17" s="1"/>
      <c r="M17" s="1"/>
    </row>
    <row r="18" spans="1:15" x14ac:dyDescent="0.2">
      <c r="A18" s="1"/>
      <c r="B18" s="1"/>
      <c r="C18" s="1"/>
      <c r="D18" s="1"/>
      <c r="E18" s="1"/>
      <c r="F18" s="1"/>
      <c r="G18" s="1"/>
      <c r="H18" s="1"/>
      <c r="I18"/>
      <c r="J18"/>
      <c r="K18" s="1"/>
      <c r="M18" s="1"/>
      <c r="O18" t="s">
        <v>7</v>
      </c>
    </row>
    <row r="19" spans="1:15" x14ac:dyDescent="0.2">
      <c r="A19" s="1"/>
      <c r="B19" s="1"/>
      <c r="C19" s="1"/>
      <c r="D19" s="1"/>
      <c r="E19" s="1"/>
      <c r="F19" s="1"/>
      <c r="G19" s="1"/>
      <c r="H19" s="1"/>
      <c r="I19"/>
      <c r="J19"/>
      <c r="K19" s="1"/>
      <c r="M19" s="1"/>
    </row>
    <row r="20" spans="1:15" x14ac:dyDescent="0.2">
      <c r="A20" s="1"/>
      <c r="B20" s="1"/>
      <c r="C20" s="1"/>
      <c r="D20" s="1"/>
      <c r="E20" s="1"/>
      <c r="F20" s="1"/>
      <c r="G20" s="1"/>
      <c r="H20" s="1"/>
      <c r="I20"/>
      <c r="J20"/>
      <c r="K20" s="1"/>
      <c r="M20" s="1"/>
    </row>
    <row r="21" spans="1:15" x14ac:dyDescent="0.2">
      <c r="A21" s="1"/>
      <c r="B21" s="1"/>
      <c r="C21" s="1"/>
      <c r="D21" s="1"/>
      <c r="E21" s="1"/>
      <c r="F21" s="1"/>
      <c r="G21" s="1"/>
      <c r="H21" s="1"/>
      <c r="I21"/>
      <c r="J21"/>
      <c r="K21" s="1"/>
      <c r="M21" s="1"/>
    </row>
    <row r="22" spans="1:15" x14ac:dyDescent="0.2">
      <c r="A22" s="1"/>
      <c r="B22" s="1"/>
      <c r="C22" s="1"/>
      <c r="D22" s="1"/>
      <c r="E22" s="1"/>
      <c r="F22" s="1"/>
      <c r="G22" s="1"/>
      <c r="H22" s="1"/>
      <c r="I22"/>
      <c r="J22"/>
      <c r="K22" s="1"/>
      <c r="M22" s="1"/>
    </row>
    <row r="23" spans="1:15" x14ac:dyDescent="0.2">
      <c r="I23"/>
      <c r="J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Επιστροφή σπίτι</vt:lpstr>
      <vt:lpstr>Εκπαίδευση</vt:lpstr>
      <vt:lpstr>Κοινωνικές Επαφές - Ψυχαγωγία</vt:lpstr>
      <vt:lpstr>Προσωπικές Υποθέσεις</vt:lpstr>
      <vt:lpstr>All-trips ομάδα 4</vt:lpstr>
      <vt:lpstr>Μεταφορικό μέσο - Πεζή</vt:lpstr>
      <vt:lpstr>Μεταφορικό Μέσο - Ι.Χ. </vt:lpstr>
      <vt:lpstr>Μεταφορικά μέσα - Όλα</vt:lpstr>
      <vt:lpstr>Χρόνος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Χρηστος</dc:creator>
  <cp:lastModifiedBy>Microsoft Office User</cp:lastModifiedBy>
  <dcterms:created xsi:type="dcterms:W3CDTF">2017-11-11T09:56:43Z</dcterms:created>
  <dcterms:modified xsi:type="dcterms:W3CDTF">2017-11-30T16:14:28Z</dcterms:modified>
</cp:coreProperties>
</file>